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26" yWindow="65426" windowWidth="19420" windowHeight="10420" activeTab="0"/>
  </bookViews>
  <sheets>
    <sheet name="Ceník A" sheetId="1" r:id="rId1"/>
  </sheets>
  <definedNames>
    <definedName name="_Hlk79505883" localSheetId="0">'Ceník A'!$C$4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<sst xmlns="http://schemas.openxmlformats.org/spreadsheetml/2006/main" count="58" uniqueCount="47">
  <si>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ID</t>
  </si>
  <si>
    <t>Položka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</si>
  <si>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</si>
  <si>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</si>
  <si>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</si>
  <si>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</si>
  <si>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</si>
  <si>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</si>
  <si>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</si>
  <si>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</si>
  <si>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</si>
  <si>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</si>
  <si>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</si>
  <si>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Související plnění</t>
  </si>
  <si>
    <t>Předpokládané odebrané množství [ks] za 4 roky</t>
  </si>
  <si>
    <t>Instalace senzorického řešení včetně zprovoznění a připojení do komunikační sítě</t>
  </si>
  <si>
    <t>Deinstalace senzorického řešení</t>
  </si>
  <si>
    <t>Náhradní baterie pro senzorické řešení</t>
  </si>
  <si>
    <t>Výměna baterie (úkon)</t>
  </si>
  <si>
    <t>Pronájem 1 ks senzorického řešení na 1 měsíc</t>
  </si>
  <si>
    <t xml:space="preserve">Školení </t>
  </si>
  <si>
    <t>Hodinová sazba servisního technika</t>
  </si>
  <si>
    <t>Ekologická likvidace 1 ks senzorického řešení</t>
  </si>
  <si>
    <t>Hodinová sazba datového analytika</t>
  </si>
  <si>
    <t>Cena celkem [v Kč bez DPH]</t>
  </si>
  <si>
    <t>Jednotková cena [v Kč bez DPH]</t>
  </si>
  <si>
    <t>Provozní náklady [v Kč bez DPH]*</t>
  </si>
  <si>
    <t>Celková cena za souvisejících plnění</t>
  </si>
  <si>
    <r>
      <t>Náklady na komunikační síť typ I (</t>
    </r>
    <r>
      <rPr>
        <b/>
        <sz val="11"/>
        <color rgb="FFFFFF00"/>
        <rFont val="Calibri"/>
        <family val="2"/>
        <scheme val="minor"/>
      </rPr>
      <t>doplnit název</t>
    </r>
    <r>
      <rPr>
        <b/>
        <sz val="11"/>
        <color theme="1"/>
        <rFont val="Calibri"/>
        <family val="2"/>
        <scheme val="minor"/>
      </rPr>
      <t>) [v Kč bez DPH]</t>
    </r>
  </si>
  <si>
    <r>
      <t>Náklady na komunikační síť typ II (</t>
    </r>
    <r>
      <rPr>
        <b/>
        <sz val="11"/>
        <color rgb="FFFFFF00"/>
        <rFont val="Calibri"/>
        <family val="2"/>
        <scheme val="minor"/>
      </rPr>
      <t>doplnit název</t>
    </r>
    <r>
      <rPr>
        <b/>
        <sz val="11"/>
        <color theme="1"/>
        <rFont val="Calibri"/>
        <family val="2"/>
        <scheme val="minor"/>
      </rPr>
      <t>) [v Kč bez DPH]</t>
    </r>
  </si>
  <si>
    <t>Dodavatel v souladu s bodem 6. ZD vyplní žlutě označená pole, včetně označení typu komunikační sítě</t>
  </si>
  <si>
    <t>*</t>
  </si>
  <si>
    <t>Provozní náklady jsou veškeré náklady na zajištění provozu 1 ks senzorického řešení kromě nákladů na komunikační síť.</t>
  </si>
  <si>
    <t>Cena za dodání 1 ks senzorického řešení při jednorázovém nákupu 501 - 1000 senzorických řešení</t>
  </si>
  <si>
    <t>Cena za dodání 1 ks senzorického řešení při jednorázovém nákupu do 500 senzorických řešení</t>
  </si>
  <si>
    <t>Cena za dodání 1 ks senzorického řešení při jednorázovém nákupu 1001 - 2000 senzorických řešení</t>
  </si>
  <si>
    <t>Cena za dodání 1 ks senzorického řešení při jednorázovém nákupu 2001 - 3500 senzorických řešení</t>
  </si>
  <si>
    <t>Cena za provoz  1 ks senzorického řešení za 1 měsíc při provozování do 500 senzorických řešení</t>
  </si>
  <si>
    <t>Cena za provoz 1 ks senzorického řešení za 1 měsíc při provozování 501 – 1000 senzorických řešení</t>
  </si>
  <si>
    <t>Cena za provoz 1 ks senzorického řešení za 1 měsíc při provozování 1001 - 2000 senzorických řešení</t>
  </si>
  <si>
    <t>Cena za provoz 1 ks senzorického řešení za 1 měsíc při provozování 2001 - 3500 senzorických řešení</t>
  </si>
  <si>
    <t>Instalační sada pro senzorické řešení - nadzemní nádoba**</t>
  </si>
  <si>
    <t>Instalační sada pro senzorické řešení - podzemní nádoba**</t>
  </si>
  <si>
    <t>**</t>
  </si>
  <si>
    <t>V případě, že instalační sada je neoddělitelnou součástí vnějšího krytu senzorického řešení, uvede dodavatel cenu krytu, popř. té jeho části, se kterou je instalační sada neoddělitelně spojena.</t>
  </si>
  <si>
    <t>Cena za provoz 1 ks senzorického řešení za 1 měsíc při provozování nad 3500 senzorických řešení</t>
  </si>
  <si>
    <t>Cena za dodání 1 ks senzorického řešení při jednorázovém nákupu nad 3500 senzorických 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</si>
</sst>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164" fontId="2" fillId="2" borderId="1" xfId="0" applyNumberFormat="1" applyFont="1" applyFill="1" applyBorder="1"/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3" borderId="1" xfId="0" applyFont="1" applyFill="1" applyBorder="1"/>
    <xf numFmtId="164" fontId="2" fillId="3" borderId="1" xfId="0" applyNumberFormat="1" applyFont="1" applyFill="1" applyBorder="1"/>
    <xf numFmtId="164" fontId="2" fillId="0" borderId="1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A43D8-5DC1-4423-BBEA-08D18CE369E8}">
  <dimension ref="B3:G31"/>
  <sheetViews>
    <sheetView tabSelected="1" workbookViewId="0" topLeftCell="A3">
      <selection activeCell="C8" sqref="C8"/>
    </sheetView>
  </sheetViews>
  <sheetFormatPr defaultColWidth="9.140625" defaultRowHeight="15"/>
  <cols>
    <col min="2" max="2" width="3.57421875" style="0" bestFit="1" customWidth="1"/>
    <col min="3" max="3" width="82.8515625" style="0" customWidth="1"/>
    <col min="4" max="4" width="12.8515625" style="0" customWidth="1"/>
    <col min="5" max="6" width="19.140625" style="0" customWidth="1"/>
    <col min="7" max="7" width="18.8515625" style="0" customWidth="1"/>
    <col min="8" max="8" width="17.421875" style="0" customWidth="1"/>
  </cols>
  <sheetData>
    <row r="3" spans="2:7" ht="58">
      <c r="B3" s="1" t="s">
        <v>0</v>
      </c>
      <c r="C3" s="1" t="s">
        <v>1</v>
      </c>
      <c r="D3" s="2" t="s">
        <v>26</v>
      </c>
      <c r="E3" s="2" t="s">
        <v>28</v>
      </c>
      <c r="F3" s="2" t="s">
        <v>29</v>
      </c>
      <c r="G3" s="2" t="s">
        <v>24</v>
      </c>
    </row>
    <row r="4" spans="2:7" ht="15">
      <c r="B4" s="3" t="s">
        <v>2</v>
      </c>
      <c r="C4" s="4" t="s">
        <v>34</v>
      </c>
      <c r="D4" s="18"/>
      <c r="E4" s="18"/>
      <c r="F4" s="18"/>
      <c r="G4" s="5">
        <v>0</v>
      </c>
    </row>
    <row r="5" spans="2:7" ht="15">
      <c r="B5" s="3" t="s">
        <v>3</v>
      </c>
      <c r="C5" s="4" t="s">
        <v>33</v>
      </c>
      <c r="D5" s="19"/>
      <c r="E5" s="19"/>
      <c r="F5" s="19"/>
      <c r="G5" s="5">
        <v>0</v>
      </c>
    </row>
    <row r="6" spans="2:7" ht="15">
      <c r="B6" s="3" t="s">
        <v>4</v>
      </c>
      <c r="C6" s="4" t="s">
        <v>35</v>
      </c>
      <c r="D6" s="19"/>
      <c r="E6" s="19"/>
      <c r="F6" s="19"/>
      <c r="G6" s="5">
        <v>0</v>
      </c>
    </row>
    <row r="7" spans="2:7" ht="15">
      <c r="B7" s="3" t="s">
        <v>5</v>
      </c>
      <c r="C7" s="4" t="s">
        <v>36</v>
      </c>
      <c r="D7" s="19"/>
      <c r="E7" s="19"/>
      <c r="F7" s="19"/>
      <c r="G7" s="5">
        <v>0</v>
      </c>
    </row>
    <row r="8" spans="2:7" ht="15">
      <c r="B8" s="3" t="s">
        <v>6</v>
      </c>
      <c r="C8" s="4" t="s">
        <v>46</v>
      </c>
      <c r="D8" s="20"/>
      <c r="E8" s="20"/>
      <c r="F8" s="20"/>
      <c r="G8" s="5">
        <v>0</v>
      </c>
    </row>
    <row r="9" spans="2:7" ht="15">
      <c r="B9" s="3" t="s">
        <v>7</v>
      </c>
      <c r="C9" s="4" t="s">
        <v>37</v>
      </c>
      <c r="D9" s="5">
        <v>0</v>
      </c>
      <c r="E9" s="5">
        <v>0</v>
      </c>
      <c r="F9" s="5">
        <v>0</v>
      </c>
      <c r="G9" s="10">
        <f aca="true" t="shared" si="0" ref="G9:G13">D9+E9+F9</f>
        <v>0</v>
      </c>
    </row>
    <row r="10" spans="2:7" ht="15">
      <c r="B10" s="3" t="s">
        <v>8</v>
      </c>
      <c r="C10" s="4" t="s">
        <v>38</v>
      </c>
      <c r="D10" s="5">
        <v>0</v>
      </c>
      <c r="E10" s="5">
        <v>0</v>
      </c>
      <c r="F10" s="5">
        <v>0</v>
      </c>
      <c r="G10" s="10">
        <f t="shared" si="0"/>
        <v>0</v>
      </c>
    </row>
    <row r="11" spans="2:7" ht="15">
      <c r="B11" s="3" t="s">
        <v>9</v>
      </c>
      <c r="C11" s="4" t="s">
        <v>39</v>
      </c>
      <c r="D11" s="5">
        <v>0</v>
      </c>
      <c r="E11" s="5">
        <v>0</v>
      </c>
      <c r="F11" s="5">
        <v>0</v>
      </c>
      <c r="G11" s="10">
        <f t="shared" si="0"/>
        <v>0</v>
      </c>
    </row>
    <row r="12" spans="2:7" ht="15">
      <c r="B12" s="3" t="s">
        <v>10</v>
      </c>
      <c r="C12" s="4" t="s">
        <v>40</v>
      </c>
      <c r="D12" s="5">
        <v>0</v>
      </c>
      <c r="E12" s="5">
        <v>0</v>
      </c>
      <c r="F12" s="5">
        <v>0</v>
      </c>
      <c r="G12" s="10">
        <f t="shared" si="0"/>
        <v>0</v>
      </c>
    </row>
    <row r="13" spans="2:7" ht="15">
      <c r="B13" s="3" t="s">
        <v>11</v>
      </c>
      <c r="C13" s="4" t="s">
        <v>45</v>
      </c>
      <c r="D13" s="5">
        <v>0</v>
      </c>
      <c r="E13" s="5">
        <v>0</v>
      </c>
      <c r="F13" s="5">
        <v>0</v>
      </c>
      <c r="G13" s="10">
        <f t="shared" si="0"/>
        <v>0</v>
      </c>
    </row>
    <row r="14" spans="2:7" ht="15">
      <c r="B14" s="6" t="s">
        <v>12</v>
      </c>
      <c r="C14" s="4" t="s">
        <v>27</v>
      </c>
      <c r="D14" s="15"/>
      <c r="E14" s="16"/>
      <c r="F14" s="17"/>
      <c r="G14" s="10">
        <f>SUM(D17*E17+D18*E18+D19*E19+D20*E20+D21*E21+D22*E22+D23*E23+D24*E24+D25*E25+D26*E26+D27*E27)</f>
        <v>0</v>
      </c>
    </row>
    <row r="15" spans="2:7" ht="15">
      <c r="B15" s="7"/>
      <c r="C15" s="8"/>
      <c r="D15" s="8"/>
      <c r="E15" s="8"/>
      <c r="F15" s="8"/>
      <c r="G15" s="9"/>
    </row>
    <row r="16" spans="2:5" ht="43.5">
      <c r="B16" s="6"/>
      <c r="C16" s="4" t="s">
        <v>13</v>
      </c>
      <c r="D16" s="2" t="s">
        <v>25</v>
      </c>
      <c r="E16" s="2" t="s">
        <v>14</v>
      </c>
    </row>
    <row r="17" spans="2:5" ht="15">
      <c r="B17" s="3" t="s">
        <v>2</v>
      </c>
      <c r="C17" s="3" t="s">
        <v>15</v>
      </c>
      <c r="D17" s="5">
        <v>0</v>
      </c>
      <c r="E17" s="3">
        <v>1500</v>
      </c>
    </row>
    <row r="18" spans="2:5" ht="15">
      <c r="B18" s="3" t="s">
        <v>3</v>
      </c>
      <c r="C18" s="3" t="s">
        <v>16</v>
      </c>
      <c r="D18" s="5">
        <v>0</v>
      </c>
      <c r="E18" s="3">
        <v>500</v>
      </c>
    </row>
    <row r="19" spans="2:5" ht="15">
      <c r="B19" s="3" t="s">
        <v>4</v>
      </c>
      <c r="C19" s="3" t="s">
        <v>41</v>
      </c>
      <c r="D19" s="5">
        <v>0</v>
      </c>
      <c r="E19" s="3">
        <v>100</v>
      </c>
    </row>
    <row r="20" spans="2:5" ht="15">
      <c r="B20" s="3" t="s">
        <v>5</v>
      </c>
      <c r="C20" s="3" t="s">
        <v>42</v>
      </c>
      <c r="D20" s="5">
        <v>0</v>
      </c>
      <c r="E20" s="3">
        <v>100</v>
      </c>
    </row>
    <row r="21" spans="2:5" ht="15">
      <c r="B21" s="3" t="s">
        <v>6</v>
      </c>
      <c r="C21" s="3" t="s">
        <v>17</v>
      </c>
      <c r="D21" s="5">
        <v>0</v>
      </c>
      <c r="E21" s="3">
        <v>500</v>
      </c>
    </row>
    <row r="22" spans="2:5" ht="15">
      <c r="B22" s="3" t="s">
        <v>7</v>
      </c>
      <c r="C22" s="3" t="s">
        <v>18</v>
      </c>
      <c r="D22" s="5">
        <v>0</v>
      </c>
      <c r="E22" s="3">
        <v>500</v>
      </c>
    </row>
    <row r="23" spans="2:5" ht="15">
      <c r="B23" s="3" t="s">
        <v>8</v>
      </c>
      <c r="C23" s="3" t="s">
        <v>19</v>
      </c>
      <c r="D23" s="5">
        <v>0</v>
      </c>
      <c r="E23" s="3">
        <v>50</v>
      </c>
    </row>
    <row r="24" spans="2:5" ht="15">
      <c r="B24" s="3" t="s">
        <v>9</v>
      </c>
      <c r="C24" s="3" t="s">
        <v>20</v>
      </c>
      <c r="D24" s="5">
        <v>0</v>
      </c>
      <c r="E24" s="3">
        <v>2</v>
      </c>
    </row>
    <row r="25" spans="2:5" ht="15">
      <c r="B25" s="3" t="s">
        <v>10</v>
      </c>
      <c r="C25" s="3" t="s">
        <v>21</v>
      </c>
      <c r="D25" s="5">
        <v>0</v>
      </c>
      <c r="E25" s="3">
        <v>100</v>
      </c>
    </row>
    <row r="26" spans="2:5" ht="15">
      <c r="B26" s="3" t="s">
        <v>11</v>
      </c>
      <c r="C26" s="3" t="s">
        <v>23</v>
      </c>
      <c r="D26" s="5">
        <v>0</v>
      </c>
      <c r="E26" s="3">
        <v>50</v>
      </c>
    </row>
    <row r="27" spans="2:5" ht="15">
      <c r="B27" s="3" t="s">
        <v>12</v>
      </c>
      <c r="C27" s="3" t="s">
        <v>22</v>
      </c>
      <c r="D27" s="5">
        <v>0</v>
      </c>
      <c r="E27" s="3">
        <v>200</v>
      </c>
    </row>
    <row r="28" spans="2:5" ht="15">
      <c r="B28" s="11"/>
      <c r="C28" s="11"/>
      <c r="E28" s="11"/>
    </row>
    <row r="29" ht="15">
      <c r="C29" s="12" t="s">
        <v>30</v>
      </c>
    </row>
    <row r="30" spans="2:5" ht="15">
      <c r="B30" t="s">
        <v>31</v>
      </c>
      <c r="C30" s="14" t="s">
        <v>32</v>
      </c>
      <c r="D30" s="14"/>
      <c r="E30" s="14"/>
    </row>
    <row r="31" spans="2:3" ht="15">
      <c r="B31" t="s">
        <v>43</v>
      </c>
      <c r="C31" s="13" t="s">
        <v>44</v>
      </c>
    </row>
  </sheetData>
  <mergeCells count="5">
    <mergeCell ref="C30:E30"/>
    <mergeCell ref="D14:F14"/>
    <mergeCell ref="D4:D8"/>
    <mergeCell ref="E4:E8"/>
    <mergeCell ref="F4:F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Šárovec Ondřej</dc:creator>
  <cp:keywords/>
  <dc:description/>
  <cp:lastModifiedBy>Houdek Tomáš</cp:lastModifiedBy>
  <dcterms:created xsi:type="dcterms:W3CDTF">2021-09-10T13:21:17Z</dcterms:created>
  <dcterms:modified xsi:type="dcterms:W3CDTF">2021-10-22T14:13:29Z</dcterms:modified>
  <cp:category/>
  <cp:version/>
  <cp:contentType/>
  <cp:contentStatus/>
</cp:coreProperties>
</file>