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1516" yWindow="49216" windowWidth="29040" windowHeight="15840" activeTab="0"/>
  </bookViews>
  <sheets>
    <sheet name="Rozpoče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<sst xmlns="http://schemas.openxmlformats.org/spreadsheetml/2006/main" count="60" uniqueCount="41">
  <si>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Název pozice/role</t>
  </si>
  <si>
    <t>Jednotka (J)</t>
  </si>
  <si>
    <t>Počet</t>
  </si>
  <si>
    <t>Celkem (bez DPH)</t>
  </si>
  <si>
    <t>MARKETING, PR, KOMUNIKACE A TISKOVÉ SLUŽBY</t>
  </si>
  <si>
    <r>
      <rPr>
        <b/>
        <sz val="10"/>
        <color rgb="FF000000"/>
        <rFont val="Calibri"/>
        <family val="2"/>
        <scheme val="minor"/>
      </rPr>
      <t xml:space="preserve">Komunikační a marketingová strategie </t>
    </r>
    <r>
      <rPr>
        <sz val="10"/>
        <color rgb="FF000000"/>
        <rFont val="Calibri"/>
        <family val="2"/>
        <scheme val="minor"/>
      </rPr>
      <t xml:space="preserve">
(nastavení komunikačního plánu celé soutěže, tj. zahájení kampaně a nábor týmů (přilákání angažovaných týmů k soutěži), zajištění úvodní akce pro registrované soutěžící, semifinále a finále akce,  plán na informování veřejnosti o celé soutěži, postupujících do semifinále a vyhlášení vítězů), oslovení a získání partnerů akce a ambasadora soutěže</t>
    </r>
  </si>
  <si>
    <t xml:space="preserve">celek </t>
  </si>
  <si>
    <r>
      <rPr>
        <b/>
        <sz val="10"/>
        <color rgb="FF000000"/>
        <rFont val="Calibri"/>
        <family val="2"/>
        <scheme val="minor"/>
      </rPr>
      <t>Grafické práce</t>
    </r>
    <r>
      <rPr>
        <sz val="10"/>
        <color rgb="FF000000"/>
        <rFont val="Calibri"/>
        <family val="2"/>
        <scheme val="minor"/>
      </rPr>
      <t xml:space="preserve"> (zajištění grafických a tiskových služeb dle vizuálu zadavatele, tvorba layoutů,  prezentací, šablon TZ, online či outdoor reklamy, propagačních předmětů soutěže, zajištění postů na sociální sítě, zajištění cen pro vítěze apod.)</t>
    </r>
  </si>
  <si>
    <t>celek</t>
  </si>
  <si>
    <r>
      <rPr>
        <b/>
        <sz val="10"/>
        <color rgb="FF000000"/>
        <rFont val="Calibri"/>
        <family val="2"/>
        <scheme val="minor"/>
      </rPr>
      <t>PR služby</t>
    </r>
    <r>
      <rPr>
        <sz val="10"/>
        <color rgb="FF000000"/>
        <rFont val="Calibri"/>
        <family val="2"/>
        <scheme val="minor"/>
      </rPr>
      <t xml:space="preserve"> (příprava a rozeslání TZ k zahájení kampaně, úvodní akce, semifinále, finále, příprava a uveřejnění postů na sociální sítě společně s partnery akce, komunikace s médii a partnery akce a také zajištění  monitoringu mediálních výstupů)</t>
    </r>
  </si>
  <si>
    <t>měsíce</t>
  </si>
  <si>
    <r>
      <rPr>
        <b/>
        <sz val="10"/>
        <color rgb="FF000000"/>
        <rFont val="Calibri"/>
        <family val="2"/>
        <scheme val="minor"/>
      </rPr>
      <t>Náborová kampaň</t>
    </r>
    <r>
      <rPr>
        <sz val="10"/>
        <color rgb="FF000000"/>
        <rFont val="Calibri"/>
        <family val="2"/>
        <scheme val="minor"/>
      </rPr>
      <t xml:space="preserve"> (vytvoření mailing listu a oslovení např. univerzit, studentských spolků, městských organizací, neziskových organizací, soukromých partnerů a příp. partnerů z veřejné správy apod. institucí) na oslovení týmů k registraci do soutěže) </t>
    </r>
  </si>
  <si>
    <r>
      <rPr>
        <b/>
        <sz val="10"/>
        <color rgb="FF000000"/>
        <rFont val="Calibri"/>
        <family val="2"/>
        <scheme val="minor"/>
      </rPr>
      <t>Reklama</t>
    </r>
    <r>
      <rPr>
        <sz val="10"/>
        <color rgb="FF000000"/>
        <rFont val="Calibri"/>
        <family val="2"/>
        <scheme val="minor"/>
      </rPr>
      <t xml:space="preserve"> (např. online, outdoor) po dobu soutěže dle komunikační a marketingové strategie</t>
    </r>
  </si>
  <si>
    <r>
      <rPr>
        <b/>
        <sz val="10"/>
        <color rgb="FF000000"/>
        <rFont val="Calibri"/>
        <family val="2"/>
        <scheme val="minor"/>
      </rPr>
      <t>Výroba propagačních předmětů</t>
    </r>
    <r>
      <rPr>
        <sz val="10"/>
        <color rgb="FF000000"/>
        <rFont val="Calibri"/>
        <family val="2"/>
        <scheme val="minor"/>
      </rPr>
      <t xml:space="preserve"> pro partnery a soutěžní týmy (např. trička, drobné upomínkové předměty) dle návrhu zadavatele</t>
    </r>
  </si>
  <si>
    <t>ONLINE SLUŽBY</t>
  </si>
  <si>
    <r>
      <rPr>
        <b/>
        <sz val="10"/>
        <color rgb="FF000000"/>
        <rFont val="Calibri"/>
        <family val="2"/>
        <scheme val="minor"/>
      </rPr>
      <t>Správa webu nakopniprahu.cz</t>
    </r>
    <r>
      <rPr>
        <sz val="10"/>
        <color rgb="FF000000"/>
        <rFont val="Calibri"/>
        <family val="2"/>
        <scheme val="minor"/>
      </rPr>
      <t xml:space="preserve"> dle aktuálních informací probíhající soutěže (zajištění aktuálnosti webových stránek, jednoduchá a přehledná orientace na webu, informace o týmech a jejich projektech apod., umístění fotodokumentace a videí akce, online stream z eventových akcí)</t>
    </r>
  </si>
  <si>
    <t>Registrace soutěžících, zajištění a správa odevzdaných materiálů pro hodnocení porotou</t>
  </si>
  <si>
    <r>
      <rPr>
        <b/>
        <sz val="10"/>
        <color rgb="FF000000"/>
        <rFont val="Calibri"/>
        <family val="2"/>
        <scheme val="minor"/>
      </rPr>
      <t>Online meeting</t>
    </r>
    <r>
      <rPr>
        <sz val="10"/>
        <color rgb="FF000000"/>
        <rFont val="Calibri"/>
        <family val="2"/>
        <scheme val="minor"/>
      </rPr>
      <t xml:space="preserve"> (zajištění licence např. zoom account, Teams či jiné obdobné platformy)</t>
    </r>
  </si>
  <si>
    <t>PRODUKCE AKCÍ SOUTĚŽE (úvodní, semifinále, finále)</t>
  </si>
  <si>
    <t>Zajištění prostor</t>
  </si>
  <si>
    <r>
      <rPr>
        <b/>
        <sz val="10"/>
        <color rgb="FF000000"/>
        <rFont val="Calibri"/>
        <family val="2"/>
        <scheme val="minor"/>
      </rPr>
      <t>Audio technika</t>
    </r>
    <r>
      <rPr>
        <sz val="10"/>
        <color rgb="FF000000"/>
        <rFont val="Calibri"/>
        <family val="2"/>
        <scheme val="minor"/>
      </rPr>
      <t xml:space="preserve"> (zajištění audiotechniky pro reprezentativní konání akce (hybridní model - tj. fyzicky na místě a zajištění online přenosu sloužící také pro zachování záznamu o akci)</t>
    </r>
  </si>
  <si>
    <r>
      <rPr>
        <b/>
        <sz val="10"/>
        <color rgb="FF000000"/>
        <rFont val="Calibri"/>
        <family val="2"/>
        <scheme val="minor"/>
      </rPr>
      <t xml:space="preserve">Online stream </t>
    </r>
    <r>
      <rPr>
        <sz val="10"/>
        <color rgb="FF000000"/>
        <rFont val="Calibri"/>
        <family val="2"/>
        <scheme val="minor"/>
      </rPr>
      <t>(zajištění techniky pro online přenos z konání soutěže)</t>
    </r>
  </si>
  <si>
    <r>
      <rPr>
        <b/>
        <sz val="10"/>
        <color rgb="FF000000"/>
        <rFont val="Calibri"/>
        <family val="2"/>
        <scheme val="minor"/>
      </rPr>
      <t>Moderace akce</t>
    </r>
    <r>
      <rPr>
        <sz val="10"/>
        <color rgb="FF000000"/>
        <rFont val="Calibri"/>
        <family val="2"/>
        <scheme val="minor"/>
      </rPr>
      <t xml:space="preserve"> (zajištění reprezentativní/ho a zkušeného/é moderátorky/a akce, příprava detailního harmonogramu akce)</t>
    </r>
  </si>
  <si>
    <r>
      <rPr>
        <b/>
        <sz val="10"/>
        <color rgb="FF000000"/>
        <rFont val="Calibri"/>
        <family val="2"/>
        <scheme val="minor"/>
      </rPr>
      <t>Catering</t>
    </r>
    <r>
      <rPr>
        <sz val="10"/>
        <color rgb="FF000000"/>
        <rFont val="Calibri"/>
        <family val="2"/>
        <scheme val="minor"/>
      </rPr>
      <t xml:space="preserve"> (zajištění cateringu pro přítomné soutěžící a partnery akce)</t>
    </r>
  </si>
  <si>
    <r>
      <rPr>
        <b/>
        <sz val="10"/>
        <color rgb="FF000000"/>
        <rFont val="Calibri"/>
        <family val="2"/>
        <scheme val="minor"/>
      </rPr>
      <t>Personální zajištění akce</t>
    </r>
    <r>
      <rPr>
        <sz val="10"/>
        <color rgb="FF000000"/>
        <rFont val="Calibri"/>
        <family val="2"/>
        <scheme val="minor"/>
      </rPr>
      <t xml:space="preserve"> (event manager a další personální síly sloužící k zajištění akce např. pro zajištění registrace, distribuce materiálů, uvítání soutěžících a partnerů, organizace akce na místě, rozmístění bannerů partnerů apod.)</t>
    </r>
  </si>
  <si>
    <r>
      <rPr>
        <b/>
        <sz val="10"/>
        <color rgb="FF000000"/>
        <rFont val="Calibri"/>
        <family val="2"/>
        <scheme val="minor"/>
      </rPr>
      <t>Fotografie</t>
    </r>
    <r>
      <rPr>
        <sz val="10"/>
        <color rgb="FF000000"/>
        <rFont val="Calibri"/>
        <family val="2"/>
        <scheme val="minor"/>
      </rPr>
      <t xml:space="preserve"> (zajištění profesionální fotodokumentace z každé akce, postprodukce)</t>
    </r>
  </si>
  <si>
    <r>
      <rPr>
        <b/>
        <sz val="10"/>
        <color rgb="FF000000"/>
        <rFont val="Calibri"/>
        <family val="2"/>
        <scheme val="minor"/>
      </rPr>
      <t>Video</t>
    </r>
    <r>
      <rPr>
        <sz val="10"/>
        <color rgb="FF000000"/>
        <rFont val="Calibri"/>
        <family val="2"/>
        <scheme val="minor"/>
      </rPr>
      <t xml:space="preserve"> (zajištění profesionálního videozáznamu, tj. shrnutí akce, postprodukce)</t>
    </r>
  </si>
  <si>
    <t xml:space="preserve">ZAJIŠTĚNÍ ŠKOLENÍ A WORKSHOPŮ </t>
  </si>
  <si>
    <r>
      <rPr>
        <b/>
        <sz val="10"/>
        <color rgb="FF000000"/>
        <rFont val="Calibri"/>
        <family val="2"/>
        <scheme val="minor"/>
      </rPr>
      <t>Tréning prezentačních dovedností pro účastníky soutěže</t>
    </r>
    <r>
      <rPr>
        <sz val="10"/>
        <color rgb="FF000000"/>
        <rFont val="Calibri"/>
        <family val="2"/>
        <scheme val="minor"/>
      </rPr>
      <t xml:space="preserve"> (zajištění profesionálního školitele, produkce, organizace a ralizace akce (i formou online), následné vyhodnocení, tj. počet účastníků, program apod.)</t>
    </r>
  </si>
  <si>
    <t>počet akcí</t>
  </si>
  <si>
    <r>
      <rPr>
        <b/>
        <sz val="10"/>
        <color rgb="FF000000"/>
        <rFont val="Calibri"/>
        <family val="2"/>
        <scheme val="minor"/>
      </rPr>
      <t>Workshopy</t>
    </r>
    <r>
      <rPr>
        <sz val="10"/>
        <color rgb="FF000000"/>
        <rFont val="Calibri"/>
        <family val="2"/>
        <scheme val="minor"/>
      </rPr>
      <t xml:space="preserve"> (zajištění profesionálních workshopů (i formou online) pro soutěžící v oblastech např. design thinking, projektové řízení, zavádění inovací, financování projektů, jak založit startup, jak začít podnikat, sebeprezentace, jak oslovit veřejnost apod., a zajištění produkce, organizace a realizace. Cílem workshopů je soutěžícím pomoci rozvést myšlenku až do reálného projektu</t>
    </r>
  </si>
  <si>
    <t>PERSONÁLNÍ NÁKLADY NA MENTORING, ORGANIZACI A ŘÍZENÍ PROJEKTŮ</t>
  </si>
  <si>
    <r>
      <rPr>
        <b/>
        <sz val="10"/>
        <color rgb="FF000000"/>
        <rFont val="Calibri"/>
        <family val="2"/>
      </rPr>
      <t>Individuální konzultace s týmy</t>
    </r>
    <r>
      <rPr>
        <sz val="10"/>
        <color rgb="FF000000"/>
        <rFont val="Calibri"/>
        <family val="2"/>
      </rPr>
      <t xml:space="preserve"> - mentoring/koučing soutěžích (pravidelné setkávání se soutěžícími vedoucí k udržení týmů v soutěži a dotažení námětů do reálného projektu)</t>
    </r>
  </si>
  <si>
    <r>
      <t>Account manager</t>
    </r>
    <r>
      <rPr>
        <sz val="10"/>
        <color rgb="FF000000"/>
        <rFont val="Calibri"/>
        <family val="2"/>
        <scheme val="minor"/>
      </rPr>
      <t xml:space="preserve"> - manažer spolupracující s objednavatelem (pravidelná komunikace s objednavatelem sloužící k zajištění celé soutěže)</t>
    </r>
  </si>
  <si>
    <r>
      <t>Služby provádějící agentury</t>
    </r>
    <r>
      <rPr>
        <sz val="10"/>
        <color rgb="FF000000"/>
        <rFont val="Calibri"/>
        <family val="2"/>
        <scheme val="minor"/>
      </rPr>
      <t xml:space="preserve"> -  koordinátor či jiná osoba (zajištuje pravidelné zprávy informující objednatele o plánech a průběhu akcí, vypracování průběžné a závěrečnou zprávu dle požadavků objednatele)</t>
    </r>
  </si>
  <si>
    <r>
      <rPr>
        <b/>
        <sz val="10"/>
        <color rgb="FF000000"/>
        <rFont val="Calibri"/>
        <family val="2"/>
        <scheme val="minor"/>
      </rPr>
      <t>Další související personální služby</t>
    </r>
    <r>
      <rPr>
        <sz val="10"/>
        <color rgb="FF000000"/>
        <rFont val="Calibri"/>
        <family val="2"/>
        <scheme val="minor"/>
      </rPr>
      <t xml:space="preserve"> (asistent/ka či další aktivity)</t>
    </r>
  </si>
  <si>
    <t>Celkem v Kč bez DPH</t>
  </si>
  <si>
    <t>Cena celkem v Kč bez DPH představuje součet cen v polích E2, E9, E13, E22 a E25.</t>
  </si>
  <si>
    <t>Individuální konzultace s týmy - mentoring/koučing soutěžích (pravidelné setkávání se soutěžícími vedoucí k udržení týmů v soutěži a dotažení námětů do reálného projektu) v poli A26 dodavatel do položkového rozpočtu nevyplňuje. Tyto služby budou hodnoceny v rámci hodnotícího kritéria "Počet člověkohodin poskytnutých mentorem/kou nebo koučem/kou jednotlivým týmům po celou dobu soutěže za cenu 100.000,- Kč bez DPH" („Počet člověkohodin práce mentora/ky nebo kouče/ky “) a budou dodavatelem doplněny do krycího listu nabídky a návrhu smlouvy.</t>
  </si>
  <si>
    <t>Účastník doplní zeleně označená pole "sazby/J" ve sloupci B</t>
  </si>
  <si>
    <t xml:space="preserve">Sazba v Kč bez DPH/ 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</si>
</sst>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8FF41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5B9BD5"/>
      </right>
      <top style="medium">
        <color rgb="FFFFFFFF"/>
      </top>
      <bottom style="medium">
        <color rgb="FFFFFFFF"/>
      </bottom>
    </border>
    <border>
      <left/>
      <right style="medium">
        <color rgb="FF5B9BD5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5B9BD5"/>
      </right>
      <top/>
      <bottom style="medium">
        <color rgb="FF5B9BD5"/>
      </bottom>
    </border>
    <border>
      <left style="medium">
        <color rgb="FFFFFFFF"/>
      </left>
      <right style="medium">
        <color rgb="FF5B9BD5"/>
      </right>
      <top/>
      <bottom style="medium">
        <color rgb="FFFFFFFF"/>
      </bottom>
    </border>
    <border>
      <left/>
      <right style="medium">
        <color rgb="FF5B9BD5"/>
      </right>
      <top/>
      <bottom style="medium">
        <color rgb="FFFFFFFF"/>
      </bottom>
    </border>
    <border>
      <left style="medium">
        <color rgb="FF5B9BD5"/>
      </left>
      <right style="medium">
        <color rgb="FF5B9BD5"/>
      </right>
      <top/>
      <bottom style="medium">
        <color rgb="FF5B9BD5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5B9BD5"/>
      </left>
      <right/>
      <top/>
      <bottom style="medium">
        <color rgb="FF5B9BD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4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4" fillId="6" borderId="7" xfId="0" applyFont="1" applyFill="1" applyBorder="1" applyAlignment="1">
      <alignment vertical="center" wrapText="1"/>
    </xf>
    <xf numFmtId="3" fontId="4" fillId="6" borderId="4" xfId="0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6408-1078-4E6A-A341-5C6F318709FC}">
  <dimension ref="A1:G36"/>
  <sheetViews>
    <sheetView tabSelected="1" zoomScale="150" zoomScaleNormal="150" workbookViewId="0" topLeftCell="A1">
      <selection activeCell="E25" sqref="E25"/>
    </sheetView>
  </sheetViews>
  <sheetFormatPr defaultColWidth="9.140625" defaultRowHeight="15"/>
  <cols>
    <col min="1" max="1" width="57.140625" style="15" customWidth="1"/>
    <col min="2" max="2" width="9.57421875" style="0" customWidth="1"/>
    <col min="3" max="3" width="10.8515625" style="0" customWidth="1"/>
    <col min="5" max="5" width="10.8515625" style="0" bestFit="1" customWidth="1"/>
    <col min="7" max="7" width="26.7109375" style="0" customWidth="1"/>
    <col min="11" max="11" width="11.28125" style="0" customWidth="1"/>
  </cols>
  <sheetData>
    <row r="1" spans="1:5" ht="26.25" thickBot="1">
      <c r="A1" s="1" t="s">
        <v>0</v>
      </c>
      <c r="B1" s="2" t="s">
        <v>40</v>
      </c>
      <c r="C1" s="3" t="s">
        <v>1</v>
      </c>
      <c r="D1" s="3" t="s">
        <v>2</v>
      </c>
      <c r="E1" s="4" t="s">
        <v>3</v>
      </c>
    </row>
    <row r="2" spans="1:5" ht="22.5" customHeight="1" thickBot="1">
      <c r="A2" s="17" t="s">
        <v>4</v>
      </c>
      <c r="B2" s="11"/>
      <c r="C2" s="12"/>
      <c r="D2" s="12"/>
      <c r="E2" s="11">
        <f>SUM(E3:E8)</f>
        <v>0</v>
      </c>
    </row>
    <row r="3" spans="1:5" ht="103.5" customHeight="1" thickBot="1">
      <c r="A3" s="16" t="s">
        <v>5</v>
      </c>
      <c r="B3" s="29"/>
      <c r="C3" s="7" t="s">
        <v>6</v>
      </c>
      <c r="D3" s="7">
        <v>1</v>
      </c>
      <c r="E3" s="6">
        <f>B3*D3</f>
        <v>0</v>
      </c>
    </row>
    <row r="4" spans="1:5" ht="72.95" customHeight="1" thickBot="1">
      <c r="A4" s="13" t="s">
        <v>7</v>
      </c>
      <c r="B4" s="29"/>
      <c r="C4" s="7" t="s">
        <v>8</v>
      </c>
      <c r="D4" s="7">
        <v>1</v>
      </c>
      <c r="E4" s="6">
        <f>B4*D4</f>
        <v>0</v>
      </c>
    </row>
    <row r="5" spans="1:5" ht="59.1" customHeight="1">
      <c r="A5" s="13" t="s">
        <v>9</v>
      </c>
      <c r="B5" s="29"/>
      <c r="C5" s="7" t="s">
        <v>10</v>
      </c>
      <c r="D5" s="7">
        <v>8</v>
      </c>
      <c r="E5" s="6">
        <f aca="true" t="shared" si="0" ref="E5:E8">B5*D5</f>
        <v>0</v>
      </c>
    </row>
    <row r="6" spans="1:5" ht="51.75" thickBot="1">
      <c r="A6" s="13" t="s">
        <v>11</v>
      </c>
      <c r="B6" s="29"/>
      <c r="C6" s="7" t="s">
        <v>8</v>
      </c>
      <c r="D6" s="7">
        <v>1</v>
      </c>
      <c r="E6" s="6">
        <f t="shared" si="0"/>
        <v>0</v>
      </c>
    </row>
    <row r="7" spans="1:5" ht="42.6" customHeight="1" thickBot="1">
      <c r="A7" s="13" t="s">
        <v>12</v>
      </c>
      <c r="B7" s="29"/>
      <c r="C7" s="7" t="s">
        <v>6</v>
      </c>
      <c r="D7" s="7">
        <v>1</v>
      </c>
      <c r="E7" s="6">
        <f t="shared" si="0"/>
        <v>0</v>
      </c>
    </row>
    <row r="8" spans="1:5" ht="28.5" customHeight="1" thickBot="1">
      <c r="A8" s="13" t="s">
        <v>13</v>
      </c>
      <c r="B8" s="29"/>
      <c r="C8" s="7" t="s">
        <v>8</v>
      </c>
      <c r="D8" s="7">
        <v>1</v>
      </c>
      <c r="E8" s="6">
        <f t="shared" si="0"/>
        <v>0</v>
      </c>
    </row>
    <row r="9" spans="1:5" ht="16.5" thickBot="1">
      <c r="A9" s="17" t="s">
        <v>14</v>
      </c>
      <c r="B9" s="11"/>
      <c r="C9" s="12"/>
      <c r="D9" s="12"/>
      <c r="E9" s="11">
        <f>SUM(E10:E12)</f>
        <v>0</v>
      </c>
    </row>
    <row r="10" spans="1:5" ht="80.1" customHeight="1" thickBot="1">
      <c r="A10" s="16" t="s">
        <v>15</v>
      </c>
      <c r="B10" s="29"/>
      <c r="C10" s="18" t="s">
        <v>10</v>
      </c>
      <c r="D10" s="18">
        <v>8</v>
      </c>
      <c r="E10" s="20">
        <f>B10*D10</f>
        <v>0</v>
      </c>
    </row>
    <row r="11" spans="1:5" ht="26.25" thickBot="1">
      <c r="A11" s="21" t="s">
        <v>16</v>
      </c>
      <c r="B11" s="29"/>
      <c r="C11" s="18" t="s">
        <v>8</v>
      </c>
      <c r="D11" s="18">
        <v>1</v>
      </c>
      <c r="E11" s="20">
        <f>B11*D11</f>
        <v>0</v>
      </c>
    </row>
    <row r="12" spans="1:5" ht="28.5" customHeight="1" thickBot="1">
      <c r="A12" s="16" t="s">
        <v>17</v>
      </c>
      <c r="B12" s="29"/>
      <c r="C12" s="18" t="s">
        <v>10</v>
      </c>
      <c r="D12" s="18">
        <v>8</v>
      </c>
      <c r="E12" s="20">
        <f>B12*D12</f>
        <v>0</v>
      </c>
    </row>
    <row r="13" spans="1:5" ht="16.5" thickBot="1">
      <c r="A13" s="17" t="s">
        <v>18</v>
      </c>
      <c r="B13" s="11"/>
      <c r="C13" s="12"/>
      <c r="D13" s="12"/>
      <c r="E13" s="11">
        <f>SUM(E14:E21)</f>
        <v>0</v>
      </c>
    </row>
    <row r="14" spans="1:5" ht="30.95" customHeight="1" thickBot="1">
      <c r="A14" s="19" t="s">
        <v>19</v>
      </c>
      <c r="B14" s="30"/>
      <c r="C14" s="7" t="s">
        <v>8</v>
      </c>
      <c r="D14" s="7">
        <v>1</v>
      </c>
      <c r="E14" s="6">
        <f aca="true" t="shared" si="1" ref="E14:E21">B14*D14</f>
        <v>0</v>
      </c>
    </row>
    <row r="15" spans="1:5" ht="39" thickBot="1">
      <c r="A15" s="13" t="s">
        <v>20</v>
      </c>
      <c r="B15" s="29"/>
      <c r="C15" s="7" t="s">
        <v>8</v>
      </c>
      <c r="D15" s="7">
        <v>1</v>
      </c>
      <c r="E15" s="6">
        <f t="shared" si="1"/>
        <v>0</v>
      </c>
    </row>
    <row r="16" spans="1:5" ht="24.95" customHeight="1" thickBot="1">
      <c r="A16" s="13" t="s">
        <v>21</v>
      </c>
      <c r="B16" s="29"/>
      <c r="C16" s="7" t="s">
        <v>8</v>
      </c>
      <c r="D16" s="7">
        <v>1</v>
      </c>
      <c r="E16" s="6">
        <f t="shared" si="1"/>
        <v>0</v>
      </c>
    </row>
    <row r="17" spans="1:5" ht="26.25" thickBot="1">
      <c r="A17" s="13" t="s">
        <v>22</v>
      </c>
      <c r="B17" s="29"/>
      <c r="C17" s="7" t="s">
        <v>8</v>
      </c>
      <c r="D17" s="7">
        <v>1</v>
      </c>
      <c r="E17" s="6">
        <f t="shared" si="1"/>
        <v>0</v>
      </c>
    </row>
    <row r="18" spans="1:5" ht="20.45" customHeight="1" thickBot="1">
      <c r="A18" s="13" t="s">
        <v>23</v>
      </c>
      <c r="B18" s="29"/>
      <c r="C18" s="7" t="s">
        <v>8</v>
      </c>
      <c r="D18" s="7">
        <v>1</v>
      </c>
      <c r="E18" s="6">
        <f t="shared" si="1"/>
        <v>0</v>
      </c>
    </row>
    <row r="19" spans="1:5" ht="51.75" thickBot="1">
      <c r="A19" s="13" t="s">
        <v>24</v>
      </c>
      <c r="B19" s="29"/>
      <c r="C19" s="7" t="s">
        <v>8</v>
      </c>
      <c r="D19" s="7">
        <v>1</v>
      </c>
      <c r="E19" s="6">
        <f t="shared" si="1"/>
        <v>0</v>
      </c>
    </row>
    <row r="20" spans="1:5" ht="26.45" customHeight="1" thickBot="1">
      <c r="A20" s="13" t="s">
        <v>25</v>
      </c>
      <c r="B20" s="29"/>
      <c r="C20" s="7" t="s">
        <v>8</v>
      </c>
      <c r="D20" s="7">
        <v>1</v>
      </c>
      <c r="E20" s="6">
        <f t="shared" si="1"/>
        <v>0</v>
      </c>
    </row>
    <row r="21" spans="1:5" ht="27.95" customHeight="1" thickBot="1">
      <c r="A21" s="13" t="s">
        <v>26</v>
      </c>
      <c r="B21" s="29"/>
      <c r="C21" s="7" t="s">
        <v>8</v>
      </c>
      <c r="D21" s="7">
        <v>1</v>
      </c>
      <c r="E21" s="6">
        <f t="shared" si="1"/>
        <v>0</v>
      </c>
    </row>
    <row r="22" spans="1:5" ht="15.75">
      <c r="A22" s="17" t="s">
        <v>27</v>
      </c>
      <c r="B22" s="11"/>
      <c r="C22" s="12"/>
      <c r="D22" s="12"/>
      <c r="E22" s="11">
        <f>SUM(E23:E24)</f>
        <v>0</v>
      </c>
    </row>
    <row r="23" spans="1:5" ht="51">
      <c r="A23" s="13" t="s">
        <v>28</v>
      </c>
      <c r="B23" s="29"/>
      <c r="C23" s="7" t="s">
        <v>29</v>
      </c>
      <c r="D23" s="7">
        <v>2</v>
      </c>
      <c r="E23" s="6">
        <f>B23*D23</f>
        <v>0</v>
      </c>
    </row>
    <row r="24" spans="1:5" ht="91.5" customHeight="1">
      <c r="A24" s="13" t="s">
        <v>30</v>
      </c>
      <c r="B24" s="29"/>
      <c r="C24" s="7" t="s">
        <v>29</v>
      </c>
      <c r="D24" s="7">
        <v>10</v>
      </c>
      <c r="E24" s="6">
        <f>D24*B24</f>
        <v>0</v>
      </c>
    </row>
    <row r="25" spans="1:5" ht="31.5">
      <c r="A25" s="17" t="s">
        <v>31</v>
      </c>
      <c r="B25" s="17"/>
      <c r="C25" s="17"/>
      <c r="D25" s="17"/>
      <c r="E25" s="17">
        <f>SUM(E26:E29)</f>
        <v>100000</v>
      </c>
    </row>
    <row r="26" spans="1:5" ht="48.75" customHeight="1">
      <c r="A26" s="22" t="s">
        <v>32</v>
      </c>
      <c r="B26" s="13"/>
      <c r="C26" s="25" t="s">
        <v>8</v>
      </c>
      <c r="D26" s="25">
        <v>1</v>
      </c>
      <c r="E26" s="13">
        <v>100000</v>
      </c>
    </row>
    <row r="27" spans="1:5" ht="48.75" customHeight="1">
      <c r="A27" s="23" t="s">
        <v>33</v>
      </c>
      <c r="B27" s="28"/>
      <c r="C27" s="25" t="s">
        <v>10</v>
      </c>
      <c r="D27" s="25">
        <v>8</v>
      </c>
      <c r="E27" s="13">
        <f>B27*D27</f>
        <v>0</v>
      </c>
    </row>
    <row r="28" spans="1:5" ht="67.5" customHeight="1">
      <c r="A28" s="23" t="s">
        <v>34</v>
      </c>
      <c r="B28" s="28"/>
      <c r="C28" s="25" t="s">
        <v>10</v>
      </c>
      <c r="D28" s="25">
        <v>8</v>
      </c>
      <c r="E28" s="13">
        <f>B28*D28</f>
        <v>0</v>
      </c>
    </row>
    <row r="29" spans="1:5" ht="15">
      <c r="A29" s="24" t="s">
        <v>35</v>
      </c>
      <c r="B29" s="28"/>
      <c r="C29" s="25" t="s">
        <v>10</v>
      </c>
      <c r="D29" s="25">
        <v>8</v>
      </c>
      <c r="E29" s="13">
        <f>B29*D29</f>
        <v>0</v>
      </c>
    </row>
    <row r="30" spans="1:7" ht="15">
      <c r="A30" s="8" t="s">
        <v>36</v>
      </c>
      <c r="B30" s="9"/>
      <c r="C30" s="10"/>
      <c r="D30" s="10"/>
      <c r="E30" s="14">
        <f>E2+E9+E13+E22+E25</f>
        <v>100000</v>
      </c>
      <c r="G30" s="5"/>
    </row>
    <row r="31" ht="15">
      <c r="G31" s="5"/>
    </row>
    <row r="32" ht="15">
      <c r="A32" s="27" t="s">
        <v>39</v>
      </c>
    </row>
    <row r="34" ht="30">
      <c r="A34" s="26" t="s">
        <v>37</v>
      </c>
    </row>
    <row r="36" ht="159" customHeight="1">
      <c r="A36" s="31" t="s">
        <v>38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923565-4a95-45c5-bda8-2836ff447f00">
      <Terms xmlns="http://schemas.microsoft.com/office/infopath/2007/PartnerControls"/>
    </lcf76f155ced4ddcb4097134ff3c332f>
    <TaxCatchAll xmlns="53138b99-fbd3-42ce-a8d4-6796f18089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002BCFE439D4D94A6371EBCF3973F" ma:contentTypeVersion="12" ma:contentTypeDescription="Vytvoří nový dokument" ma:contentTypeScope="" ma:versionID="aee7be229359531dfaa2e72917de295c">
  <xsd:schema xmlns:xsd="http://www.w3.org/2001/XMLSchema" xmlns:xs="http://www.w3.org/2001/XMLSchema" xmlns:p="http://schemas.microsoft.com/office/2006/metadata/properties" xmlns:ns2="1a923565-4a95-45c5-bda8-2836ff447f00" xmlns:ns3="53138b99-fbd3-42ce-a8d4-6796f180891d" targetNamespace="http://schemas.microsoft.com/office/2006/metadata/properties" ma:root="true" ma:fieldsID="b6931a76faa5df1fcc6d2e230daa8c67" ns2:_="" ns3:_="">
    <xsd:import namespace="1a923565-4a95-45c5-bda8-2836ff447f00"/>
    <xsd:import namespace="53138b99-fbd3-42ce-a8d4-6796f18089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23565-4a95-45c5-bda8-2836ff447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19ac0029-480b-4ffe-8ccc-9ccd2f4cda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38b99-fbd3-42ce-a8d4-6796f1808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4a304e6-14fc-4556-b4c2-587aeaef7446}" ma:internalName="TaxCatchAll" ma:showField="CatchAllData" ma:web="53138b99-fbd3-42ce-a8d4-6796f1808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C45920-E406-4FF9-83B8-4E24599F9E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FD240D-E5AE-4CE5-948C-BBEC7092DA4C}">
  <ds:schemaRefs>
    <ds:schemaRef ds:uri="http://schemas.microsoft.com/office/2006/documentManagement/types"/>
    <ds:schemaRef ds:uri="53138b99-fbd3-42ce-a8d4-6796f180891d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1a923565-4a95-45c5-bda8-2836ff447f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0EC5C5-4C75-4BBE-9DA0-2F89D86AB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23565-4a95-45c5-bda8-2836ff447f00"/>
    <ds:schemaRef ds:uri="53138b99-fbd3-42ce-a8d4-6796f1808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Seigertschmidová Iva</dc:creator>
  <cp:keywords/>
  <dc:description/>
  <cp:lastModifiedBy>Matas Jakub</cp:lastModifiedBy>
  <dcterms:created xsi:type="dcterms:W3CDTF">2021-07-26T05:30:30Z</dcterms:created>
  <dcterms:modified xsi:type="dcterms:W3CDTF">2022-10-31T08:32:50Z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0x0101009EC002BCFE439D4D94A6371EBCF3973F</vt:lpwstr>
  </property>
  <property fmtid="{D5CDD505-2E9C-101B-9397-08002B2CF9AE}" pid="3" name="MediaServiceImageTags">
    <vt:lpwstr/>
  </property>
</Properties>
</file>